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8" i="1"/>
  <c r="I39" i="1"/>
  <c r="I40" i="1"/>
  <c r="I42" i="1"/>
  <c r="I43" i="1"/>
  <c r="I44" i="1"/>
  <c r="I45" i="1"/>
  <c r="I46" i="1"/>
  <c r="I47" i="1"/>
  <c r="I48" i="1"/>
  <c r="I49" i="1"/>
  <c r="I50" i="1"/>
  <c r="I51" i="1"/>
  <c r="I52" i="1"/>
  <c r="I54" i="1"/>
  <c r="I55" i="1"/>
  <c r="I56" i="1"/>
  <c r="I57" i="1"/>
  <c r="I58" i="1"/>
  <c r="I59" i="1"/>
  <c r="I60" i="1"/>
  <c r="I61" i="1"/>
  <c r="I62" i="1"/>
  <c r="I63" i="1"/>
  <c r="I64" i="1"/>
  <c r="I66" i="1"/>
  <c r="I67" i="1"/>
  <c r="I68" i="1"/>
  <c r="I3" i="1"/>
</calcChain>
</file>

<file path=xl/sharedStrings.xml><?xml version="1.0" encoding="utf-8"?>
<sst xmlns="http://schemas.openxmlformats.org/spreadsheetml/2006/main" count="255" uniqueCount="188">
  <si>
    <t>Рб.</t>
  </si>
  <si>
    <t>Индекс</t>
  </si>
  <si>
    <t>Име</t>
  </si>
  <si>
    <t>Презиме</t>
  </si>
  <si>
    <t>34/24 </t>
  </si>
  <si>
    <t>Милица</t>
  </si>
  <si>
    <t>Трифуновић</t>
  </si>
  <si>
    <t>35/24 </t>
  </si>
  <si>
    <t>Марија</t>
  </si>
  <si>
    <t>Марковић</t>
  </si>
  <si>
    <t>36/24 </t>
  </si>
  <si>
    <t>Марко</t>
  </si>
  <si>
    <t>Миличић</t>
  </si>
  <si>
    <t>37/24 </t>
  </si>
  <si>
    <t>Ивана</t>
  </si>
  <si>
    <t>Милић</t>
  </si>
  <si>
    <t>38/24 </t>
  </si>
  <si>
    <t>Тања</t>
  </si>
  <si>
    <t>Симић</t>
  </si>
  <si>
    <t>39/24 </t>
  </si>
  <si>
    <t>Андријана</t>
  </si>
  <si>
    <t>Миловановић</t>
  </si>
  <si>
    <t>40/24 </t>
  </si>
  <si>
    <t>Сантрач</t>
  </si>
  <si>
    <t>41/24 </t>
  </si>
  <si>
    <t>Филиповић</t>
  </si>
  <si>
    <t>42/24 </t>
  </si>
  <si>
    <t>Немања</t>
  </si>
  <si>
    <t>Анџић</t>
  </si>
  <si>
    <t>43/24 </t>
  </si>
  <si>
    <t>Милан</t>
  </si>
  <si>
    <t>Копривица</t>
  </si>
  <si>
    <t>44/24 </t>
  </si>
  <si>
    <t>Филип</t>
  </si>
  <si>
    <t>Јањичић</t>
  </si>
  <si>
    <t>45/24 </t>
  </si>
  <si>
    <t>Душан</t>
  </si>
  <si>
    <t>Станојевић</t>
  </si>
  <si>
    <t>46/24 </t>
  </si>
  <si>
    <t>Ристивојевић</t>
  </si>
  <si>
    <t>47/24 </t>
  </si>
  <si>
    <t>Анабела</t>
  </si>
  <si>
    <t>Јовичевић</t>
  </si>
  <si>
    <t>48/24 </t>
  </si>
  <si>
    <t>Анђела</t>
  </si>
  <si>
    <t>Ерић</t>
  </si>
  <si>
    <t>49/24 </t>
  </si>
  <si>
    <t>Јелена</t>
  </si>
  <si>
    <t>Суботић</t>
  </si>
  <si>
    <t>50/24 </t>
  </si>
  <si>
    <t>Сандра</t>
  </si>
  <si>
    <t>Ђукић</t>
  </si>
  <si>
    <t>51/24 </t>
  </si>
  <si>
    <t>Анета</t>
  </si>
  <si>
    <t>Ристић</t>
  </si>
  <si>
    <t>52/24 </t>
  </si>
  <si>
    <t>Марина</t>
  </si>
  <si>
    <t>Васић</t>
  </si>
  <si>
    <t>53/24 </t>
  </si>
  <si>
    <t>Тијана</t>
  </si>
  <si>
    <t>Франовић</t>
  </si>
  <si>
    <t>54/24 </t>
  </si>
  <si>
    <t>Санида</t>
  </si>
  <si>
    <t>Бербић</t>
  </si>
  <si>
    <t>55/24 </t>
  </si>
  <si>
    <t>Тамара</t>
  </si>
  <si>
    <t>Вукајловић</t>
  </si>
  <si>
    <t>56/24 </t>
  </si>
  <si>
    <t>Спречаковић</t>
  </si>
  <si>
    <t>57/24 </t>
  </si>
  <si>
    <t>Лука</t>
  </si>
  <si>
    <t>Павловић</t>
  </si>
  <si>
    <t>58/24 </t>
  </si>
  <si>
    <t>Драгана</t>
  </si>
  <si>
    <t>Петрушић</t>
  </si>
  <si>
    <t>59/24 </t>
  </si>
  <si>
    <t>Станић</t>
  </si>
  <si>
    <t>60/24 </t>
  </si>
  <si>
    <t>Игор</t>
  </si>
  <si>
    <t>Голијанин</t>
  </si>
  <si>
    <t>61/24 </t>
  </si>
  <si>
    <t>Сара</t>
  </si>
  <si>
    <t>Видаковић</t>
  </si>
  <si>
    <t>62/24 </t>
  </si>
  <si>
    <t>Јован</t>
  </si>
  <si>
    <t>Наћић</t>
  </si>
  <si>
    <t>63/24 </t>
  </si>
  <si>
    <t>Јовановић</t>
  </si>
  <si>
    <t>64/24 </t>
  </si>
  <si>
    <t>Петар</t>
  </si>
  <si>
    <t>Ступар</t>
  </si>
  <si>
    <t>65/24</t>
  </si>
  <si>
    <t>Андреј</t>
  </si>
  <si>
    <t>Ешпек</t>
  </si>
  <si>
    <t>66/24</t>
  </si>
  <si>
    <t xml:space="preserve">Андреј </t>
  </si>
  <si>
    <t>Велимировић</t>
  </si>
  <si>
    <t>1/24 </t>
  </si>
  <si>
    <t>Жугић</t>
  </si>
  <si>
    <t>2/24 </t>
  </si>
  <si>
    <t>Љубица</t>
  </si>
  <si>
    <t>3/24 </t>
  </si>
  <si>
    <t>Ђокић</t>
  </si>
  <si>
    <t>4/24 </t>
  </si>
  <si>
    <t>Гордана</t>
  </si>
  <si>
    <t>Гачић</t>
  </si>
  <si>
    <t>5/24 </t>
  </si>
  <si>
    <t>Ђука</t>
  </si>
  <si>
    <t>Божић</t>
  </si>
  <si>
    <t>6/24 </t>
  </si>
  <si>
    <t>Виктор</t>
  </si>
  <si>
    <t>Петоњић</t>
  </si>
  <si>
    <t>7/24 </t>
  </si>
  <si>
    <t>Емина</t>
  </si>
  <si>
    <t>Годушевић</t>
  </si>
  <si>
    <t>8/24 </t>
  </si>
  <si>
    <t>Јовић</t>
  </si>
  <si>
    <t>9/24 </t>
  </si>
  <si>
    <t>Јована</t>
  </si>
  <si>
    <t>Стевановић</t>
  </si>
  <si>
    <t>10/24 </t>
  </si>
  <si>
    <t>Николина</t>
  </si>
  <si>
    <t>11/24 </t>
  </si>
  <si>
    <t>Дејан</t>
  </si>
  <si>
    <t>12/24 </t>
  </si>
  <si>
    <t>Александар</t>
  </si>
  <si>
    <t>Јеличић</t>
  </si>
  <si>
    <t>13/24 </t>
  </si>
  <si>
    <t>Јасна</t>
  </si>
  <si>
    <t>Мијић</t>
  </si>
  <si>
    <t>14/24 </t>
  </si>
  <si>
    <t>Илија</t>
  </si>
  <si>
    <t>Николић</t>
  </si>
  <si>
    <t>15/24 </t>
  </si>
  <si>
    <t>Милка</t>
  </si>
  <si>
    <t>Миросављевић</t>
  </si>
  <si>
    <t>16/24 </t>
  </si>
  <si>
    <t>Млађеновић</t>
  </si>
  <si>
    <t>17/24 </t>
  </si>
  <si>
    <t>Димитрије</t>
  </si>
  <si>
    <t>18/24 </t>
  </si>
  <si>
    <t>Анастасија</t>
  </si>
  <si>
    <t>Станчић</t>
  </si>
  <si>
    <t>19/24 </t>
  </si>
  <si>
    <t>Мирјана</t>
  </si>
  <si>
    <t>20/24 </t>
  </si>
  <si>
    <t>Љиља</t>
  </si>
  <si>
    <t>Бакајлић</t>
  </si>
  <si>
    <t>21/24 </t>
  </si>
  <si>
    <t>Мишковић</t>
  </si>
  <si>
    <t>22/24 </t>
  </si>
  <si>
    <t>Данијела</t>
  </si>
  <si>
    <t>Станишић</t>
  </si>
  <si>
    <t>23/24 </t>
  </si>
  <si>
    <t>Тејић</t>
  </si>
  <si>
    <t>24/24 </t>
  </si>
  <si>
    <t>Рађен</t>
  </si>
  <si>
    <t>25/24 </t>
  </si>
  <si>
    <t>Вера</t>
  </si>
  <si>
    <t>26/24 </t>
  </si>
  <si>
    <t>Максимовић</t>
  </si>
  <si>
    <t>27/24 </t>
  </si>
  <si>
    <t>Катарина</t>
  </si>
  <si>
    <t>Недељковић</t>
  </si>
  <si>
    <t>28/24 </t>
  </si>
  <si>
    <t>Маја</t>
  </si>
  <si>
    <t>Савић</t>
  </si>
  <si>
    <t>29/24 </t>
  </si>
  <si>
    <t>Томић</t>
  </si>
  <si>
    <t>30/24 </t>
  </si>
  <si>
    <t>Рауковић</t>
  </si>
  <si>
    <t>31/24 </t>
  </si>
  <si>
    <t>Василије</t>
  </si>
  <si>
    <t>32/24 </t>
  </si>
  <si>
    <t>Сања</t>
  </si>
  <si>
    <t>Шкорић</t>
  </si>
  <si>
    <t>33/24 </t>
  </si>
  <si>
    <t>Ангелина</t>
  </si>
  <si>
    <t>Милаковић</t>
  </si>
  <si>
    <t>I колоквијум</t>
  </si>
  <si>
    <t>II колоквијум</t>
  </si>
  <si>
    <t>Активност</t>
  </si>
  <si>
    <t>Укупно</t>
  </si>
  <si>
    <t>Приједлог оцјене</t>
  </si>
  <si>
    <t>Економика предузећа - академске 2024/2025.године</t>
  </si>
  <si>
    <t>/</t>
  </si>
  <si>
    <t>Присуство</t>
  </si>
  <si>
    <t>Упис оцјена ће се обавити у понедјељак, 23. 6. 2025. године, у 10.00 у кабинету број 42 (други спрат).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</si>
</sst>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0"/>
      <color rgb="FFFF0000"/>
      <name val="Times New Roman"/>
      <family val="1"/>
    </font>
    <font>
      <b/>
      <sz val="11"/>
      <color rgb="FFFF0000"/>
      <name val="Calibri"/>
      <family val="2"/>
      <charset val="1"/>
      <scheme val="minor"/>
    </font>
    <font>
      <sz val="10"/>
      <name val="Times New Roman"/>
      <family val="1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3" fillId="3" borderId="0" applyNumberFormat="0" applyBorder="0" applyAlignment="0" applyProtection="0"/>
    <xf numFmtId="0" fontId="4" fillId="6" borderId="4" applyNumberFormat="0" applyAlignment="0" applyProtection="0"/>
    <xf numFmtId="0" fontId="5" fillId="7" borderId="7" applyNumberFormat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4" applyNumberFormat="0" applyAlignment="0" applyProtection="0"/>
    <xf numFmtId="0" fontId="12" fillId="0" borderId="6" applyNumberFormat="0" applyFill="0" applyAlignment="0" applyProtection="0"/>
    <xf numFmtId="0" fontId="13" fillId="4" borderId="0" applyNumberFormat="0" applyBorder="0" applyAlignment="0" applyProtection="0"/>
    <xf numFmtId="0" fontId="1" fillId="8" borderId="8" applyNumberFormat="0" applyFont="0" applyAlignment="0" applyProtection="0"/>
    <xf numFmtId="0" fontId="14" fillId="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1" fillId="0" borderId="0"/>
  </cellStyleXfs>
  <cellXfs count="29">
    <xf numFmtId="0" fontId="0" fillId="0" borderId="0" xfId="0"/>
    <xf numFmtId="0" fontId="19" fillId="0" borderId="10" xfId="1" applyFont="1" applyFill="1" applyBorder="1" applyAlignment="1">
      <alignment horizontal="right" wrapText="1"/>
    </xf>
    <xf numFmtId="0" fontId="0" fillId="0" borderId="10" xfId="0" applyBorder="1"/>
    <xf numFmtId="0" fontId="18" fillId="0" borderId="10" xfId="1" applyFont="1" applyFill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9" fillId="0" borderId="10" xfId="1" applyFont="1" applyBorder="1" applyAlignment="1">
      <alignment wrapText="1"/>
    </xf>
    <xf numFmtId="0" fontId="19" fillId="0" borderId="10" xfId="1" applyFont="1" applyFill="1" applyBorder="1" applyAlignment="1">
      <alignment wrapText="1"/>
    </xf>
    <xf numFmtId="0" fontId="19" fillId="0" borderId="10" xfId="1" applyFont="1" applyFill="1" applyBorder="1" applyAlignment="1">
      <alignment horizontal="left" vertical="center" wrapText="1"/>
    </xf>
    <xf numFmtId="0" fontId="20" fillId="0" borderId="10" xfId="0" applyFont="1" applyBorder="1"/>
    <xf numFmtId="0" fontId="20" fillId="0" borderId="0" xfId="0" applyFont="1"/>
    <xf numFmtId="0" fontId="16" fillId="0" borderId="0" xfId="0" applyFont="1" applyBorder="1" applyAlignment="1"/>
    <xf numFmtId="0" fontId="18" fillId="0" borderId="10" xfId="1" applyFont="1" applyFill="1" applyBorder="1" applyAlignment="1">
      <alignment vertical="center" wrapText="1"/>
    </xf>
    <xf numFmtId="0" fontId="21" fillId="0" borderId="10" xfId="43" applyBorder="1"/>
    <xf numFmtId="0" fontId="16" fillId="0" borderId="10" xfId="0" applyFont="1" applyBorder="1" applyAlignment="1">
      <alignment horizontal="center"/>
    </xf>
    <xf numFmtId="0" fontId="22" fillId="0" borderId="10" xfId="0" applyFont="1" applyBorder="1"/>
    <xf numFmtId="0" fontId="23" fillId="0" borderId="10" xfId="1" applyFont="1" applyFill="1" applyBorder="1" applyAlignment="1">
      <alignment horizontal="right" wrapText="1"/>
    </xf>
    <xf numFmtId="0" fontId="23" fillId="0" borderId="10" xfId="1" applyFont="1" applyBorder="1" applyAlignment="1">
      <alignment wrapText="1"/>
    </xf>
    <xf numFmtId="0" fontId="22" fillId="0" borderId="10" xfId="43" applyFont="1" applyBorder="1"/>
    <xf numFmtId="0" fontId="24" fillId="0" borderId="10" xfId="0" applyFont="1" applyBorder="1"/>
    <xf numFmtId="0" fontId="24" fillId="0" borderId="0" xfId="0" applyFont="1"/>
    <xf numFmtId="0" fontId="22" fillId="0" borderId="0" xfId="0" applyFont="1"/>
    <xf numFmtId="0" fontId="25" fillId="0" borderId="10" xfId="1" applyFont="1" applyBorder="1" applyAlignment="1">
      <alignment wrapText="1"/>
    </xf>
    <xf numFmtId="0" fontId="26" fillId="0" borderId="10" xfId="0" applyFont="1" applyBorder="1"/>
    <xf numFmtId="0" fontId="25" fillId="0" borderId="10" xfId="1" applyFont="1" applyFill="1" applyBorder="1" applyAlignment="1">
      <alignment horizontal="right" wrapText="1"/>
    </xf>
    <xf numFmtId="0" fontId="26" fillId="0" borderId="10" xfId="43" applyFont="1" applyBorder="1"/>
    <xf numFmtId="0" fontId="27" fillId="0" borderId="10" xfId="0" applyFont="1" applyBorder="1"/>
    <xf numFmtId="0" fontId="27" fillId="0" borderId="0" xfId="0" applyFont="1"/>
    <xf numFmtId="0" fontId="26" fillId="0" borderId="0" xfId="0" applyFont="1"/>
    <xf numFmtId="0" fontId="0" fillId="0" borderId="0" xfId="0" applyAlignment="1">
      <alignment horizontal="center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rmal 3" xfId="43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J14" sqref="J14"/>
    </sheetView>
  </sheetViews>
  <sheetFormatPr defaultRowHeight="15" x14ac:dyDescent="0.25"/>
  <cols>
    <col min="1" max="1" width="3.42578125" bestFit="1" customWidth="1"/>
    <col min="2" max="2" width="7" bestFit="1" customWidth="1"/>
    <col min="3" max="3" width="13.7109375" customWidth="1"/>
    <col min="4" max="4" width="16.5703125" customWidth="1"/>
    <col min="5" max="5" width="11.42578125" bestFit="1" customWidth="1"/>
    <col min="6" max="6" width="12" bestFit="1" customWidth="1"/>
    <col min="8" max="8" width="14.140625" customWidth="1"/>
    <col min="9" max="9" width="10.5703125" customWidth="1"/>
    <col min="10" max="10" width="15" bestFit="1" customWidth="1"/>
    <col min="11" max="11" width="9.140625" style="9"/>
  </cols>
  <sheetData>
    <row r="1" spans="1:11" x14ac:dyDescent="0.25">
      <c r="A1" s="13" t="s">
        <v>184</v>
      </c>
      <c r="B1" s="13"/>
      <c r="C1" s="13"/>
      <c r="D1" s="13"/>
      <c r="E1" s="13"/>
      <c r="F1" s="13"/>
      <c r="G1" s="13"/>
      <c r="H1" s="13"/>
      <c r="I1" s="13"/>
      <c r="J1" s="13"/>
      <c r="K1" s="10"/>
    </row>
    <row r="2" spans="1:11" ht="25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3" t="s">
        <v>179</v>
      </c>
      <c r="F2" s="3" t="s">
        <v>180</v>
      </c>
      <c r="G2" s="11" t="s">
        <v>186</v>
      </c>
      <c r="H2" s="3" t="s">
        <v>181</v>
      </c>
      <c r="I2" s="3" t="s">
        <v>182</v>
      </c>
      <c r="J2" s="3" t="s">
        <v>183</v>
      </c>
    </row>
    <row r="3" spans="1:11" s="20" customFormat="1" x14ac:dyDescent="0.25">
      <c r="A3" s="16">
        <v>1</v>
      </c>
      <c r="B3" s="16" t="s">
        <v>97</v>
      </c>
      <c r="C3" s="16" t="s">
        <v>47</v>
      </c>
      <c r="D3" s="16" t="s">
        <v>98</v>
      </c>
      <c r="E3" s="14">
        <v>11</v>
      </c>
      <c r="F3" s="14">
        <v>17</v>
      </c>
      <c r="G3" s="14">
        <v>5</v>
      </c>
      <c r="H3" s="17">
        <v>5</v>
      </c>
      <c r="I3" s="14">
        <f>SUM(E3:H3)</f>
        <v>38</v>
      </c>
      <c r="J3" s="18">
        <v>7</v>
      </c>
      <c r="K3" s="19"/>
    </row>
    <row r="4" spans="1:11" x14ac:dyDescent="0.25">
      <c r="A4" s="5">
        <v>2</v>
      </c>
      <c r="B4" s="5" t="s">
        <v>99</v>
      </c>
      <c r="C4" s="5" t="s">
        <v>100</v>
      </c>
      <c r="D4" s="5" t="s">
        <v>9</v>
      </c>
      <c r="E4" s="2">
        <v>19</v>
      </c>
      <c r="F4" s="2">
        <v>19.5</v>
      </c>
      <c r="G4" s="2">
        <v>5</v>
      </c>
      <c r="H4" s="12">
        <v>5</v>
      </c>
      <c r="I4" s="2">
        <f t="shared" ref="I4:I67" si="0">SUM(E4:H4)</f>
        <v>48.5</v>
      </c>
      <c r="J4" s="8">
        <v>10</v>
      </c>
    </row>
    <row r="5" spans="1:11" x14ac:dyDescent="0.25">
      <c r="A5" s="5">
        <v>3</v>
      </c>
      <c r="B5" s="5" t="s">
        <v>101</v>
      </c>
      <c r="C5" s="5" t="s">
        <v>56</v>
      </c>
      <c r="D5" s="5" t="s">
        <v>102</v>
      </c>
      <c r="E5" s="2">
        <v>6</v>
      </c>
      <c r="F5" s="2">
        <v>12</v>
      </c>
      <c r="G5" s="2">
        <v>4</v>
      </c>
      <c r="H5" s="12">
        <v>4</v>
      </c>
      <c r="I5" s="2">
        <f t="shared" si="0"/>
        <v>26</v>
      </c>
      <c r="J5" s="8"/>
    </row>
    <row r="6" spans="1:11" x14ac:dyDescent="0.25">
      <c r="A6" s="5">
        <v>4</v>
      </c>
      <c r="B6" s="5" t="s">
        <v>103</v>
      </c>
      <c r="C6" s="5" t="s">
        <v>104</v>
      </c>
      <c r="D6" s="5" t="s">
        <v>105</v>
      </c>
      <c r="E6" s="1" t="s">
        <v>185</v>
      </c>
      <c r="F6" s="1" t="s">
        <v>185</v>
      </c>
      <c r="G6" s="2">
        <v>0</v>
      </c>
      <c r="H6" s="12">
        <v>0</v>
      </c>
      <c r="I6" s="2">
        <f t="shared" si="0"/>
        <v>0</v>
      </c>
      <c r="J6" s="8"/>
    </row>
    <row r="7" spans="1:11" x14ac:dyDescent="0.25">
      <c r="A7" s="5">
        <v>5</v>
      </c>
      <c r="B7" s="5" t="s">
        <v>106</v>
      </c>
      <c r="C7" s="5" t="s">
        <v>107</v>
      </c>
      <c r="D7" s="5" t="s">
        <v>108</v>
      </c>
      <c r="E7" s="2">
        <v>11</v>
      </c>
      <c r="F7" s="2">
        <v>15</v>
      </c>
      <c r="G7" s="2">
        <v>3</v>
      </c>
      <c r="H7" s="12">
        <v>3</v>
      </c>
      <c r="I7" s="2">
        <f t="shared" si="0"/>
        <v>32</v>
      </c>
      <c r="J7" s="8">
        <v>6</v>
      </c>
    </row>
    <row r="8" spans="1:11" x14ac:dyDescent="0.25">
      <c r="A8" s="5">
        <v>6</v>
      </c>
      <c r="B8" s="5" t="s">
        <v>109</v>
      </c>
      <c r="C8" s="5" t="s">
        <v>110</v>
      </c>
      <c r="D8" s="5" t="s">
        <v>111</v>
      </c>
      <c r="E8" s="2">
        <v>13</v>
      </c>
      <c r="F8" s="2">
        <v>19</v>
      </c>
      <c r="G8" s="2">
        <v>2</v>
      </c>
      <c r="H8" s="12">
        <v>2</v>
      </c>
      <c r="I8" s="2">
        <f t="shared" si="0"/>
        <v>36</v>
      </c>
      <c r="J8" s="8">
        <v>7</v>
      </c>
    </row>
    <row r="9" spans="1:11" x14ac:dyDescent="0.25">
      <c r="A9" s="5">
        <v>7</v>
      </c>
      <c r="B9" s="5" t="s">
        <v>112</v>
      </c>
      <c r="C9" s="5" t="s">
        <v>113</v>
      </c>
      <c r="D9" s="5" t="s">
        <v>114</v>
      </c>
      <c r="E9" s="2">
        <v>19</v>
      </c>
      <c r="F9" s="2">
        <v>19</v>
      </c>
      <c r="G9" s="2">
        <v>5</v>
      </c>
      <c r="H9" s="12">
        <v>5</v>
      </c>
      <c r="I9" s="2">
        <f t="shared" si="0"/>
        <v>48</v>
      </c>
      <c r="J9" s="8">
        <v>10</v>
      </c>
    </row>
    <row r="10" spans="1:11" x14ac:dyDescent="0.25">
      <c r="A10" s="5">
        <v>8</v>
      </c>
      <c r="B10" s="5" t="s">
        <v>115</v>
      </c>
      <c r="C10" s="5" t="s">
        <v>44</v>
      </c>
      <c r="D10" s="5" t="s">
        <v>116</v>
      </c>
      <c r="E10" s="6">
        <v>17</v>
      </c>
      <c r="F10" s="2">
        <v>19</v>
      </c>
      <c r="G10" s="2">
        <v>5</v>
      </c>
      <c r="H10" s="12">
        <v>5</v>
      </c>
      <c r="I10" s="2">
        <f t="shared" si="0"/>
        <v>46</v>
      </c>
      <c r="J10" s="8">
        <v>9</v>
      </c>
    </row>
    <row r="11" spans="1:11" x14ac:dyDescent="0.25">
      <c r="A11" s="5">
        <v>9</v>
      </c>
      <c r="B11" s="5" t="s">
        <v>117</v>
      </c>
      <c r="C11" s="5" t="s">
        <v>118</v>
      </c>
      <c r="D11" s="5" t="s">
        <v>119</v>
      </c>
      <c r="E11" s="1" t="s">
        <v>185</v>
      </c>
      <c r="F11" s="1" t="s">
        <v>185</v>
      </c>
      <c r="G11" s="2">
        <v>0</v>
      </c>
      <c r="H11" s="12">
        <v>0</v>
      </c>
      <c r="I11" s="2">
        <f t="shared" si="0"/>
        <v>0</v>
      </c>
      <c r="J11" s="8"/>
    </row>
    <row r="12" spans="1:11" x14ac:dyDescent="0.25">
      <c r="A12" s="5">
        <v>10</v>
      </c>
      <c r="B12" s="5" t="s">
        <v>120</v>
      </c>
      <c r="C12" s="5" t="s">
        <v>121</v>
      </c>
      <c r="D12" s="5" t="s">
        <v>21</v>
      </c>
      <c r="E12" s="2">
        <v>18</v>
      </c>
      <c r="F12" s="2">
        <v>19.5</v>
      </c>
      <c r="G12" s="2">
        <v>4</v>
      </c>
      <c r="H12" s="12">
        <v>5</v>
      </c>
      <c r="I12" s="2">
        <f t="shared" si="0"/>
        <v>46.5</v>
      </c>
      <c r="J12" s="8">
        <v>10</v>
      </c>
    </row>
    <row r="13" spans="1:11" s="20" customFormat="1" x14ac:dyDescent="0.25">
      <c r="A13" s="16">
        <v>11</v>
      </c>
      <c r="B13" s="16" t="s">
        <v>122</v>
      </c>
      <c r="C13" s="16" t="s">
        <v>123</v>
      </c>
      <c r="D13" s="16" t="s">
        <v>116</v>
      </c>
      <c r="E13" s="14">
        <v>11</v>
      </c>
      <c r="F13" s="14">
        <v>20</v>
      </c>
      <c r="G13" s="14">
        <v>4</v>
      </c>
      <c r="H13" s="17">
        <v>4</v>
      </c>
      <c r="I13" s="14">
        <f t="shared" si="0"/>
        <v>39</v>
      </c>
      <c r="J13" s="18">
        <v>8</v>
      </c>
      <c r="K13" s="19"/>
    </row>
    <row r="14" spans="1:11" s="20" customFormat="1" x14ac:dyDescent="0.25">
      <c r="A14" s="16">
        <v>12</v>
      </c>
      <c r="B14" s="16" t="s">
        <v>124</v>
      </c>
      <c r="C14" s="16" t="s">
        <v>125</v>
      </c>
      <c r="D14" s="16" t="s">
        <v>126</v>
      </c>
      <c r="E14" s="14">
        <v>8</v>
      </c>
      <c r="F14" s="14">
        <v>12</v>
      </c>
      <c r="G14" s="14">
        <v>5</v>
      </c>
      <c r="H14" s="17">
        <v>5</v>
      </c>
      <c r="I14" s="14">
        <f t="shared" si="0"/>
        <v>30</v>
      </c>
      <c r="J14" s="18">
        <v>5</v>
      </c>
      <c r="K14" s="19"/>
    </row>
    <row r="15" spans="1:11" s="20" customFormat="1" x14ac:dyDescent="0.25">
      <c r="A15" s="16">
        <v>13</v>
      </c>
      <c r="B15" s="16" t="s">
        <v>127</v>
      </c>
      <c r="C15" s="16" t="s">
        <v>128</v>
      </c>
      <c r="D15" s="16" t="s">
        <v>129</v>
      </c>
      <c r="E15" s="14">
        <v>16.5</v>
      </c>
      <c r="F15" s="14">
        <v>17.5</v>
      </c>
      <c r="G15" s="14">
        <v>4</v>
      </c>
      <c r="H15" s="17">
        <v>4</v>
      </c>
      <c r="I15" s="14">
        <f t="shared" si="0"/>
        <v>42</v>
      </c>
      <c r="J15" s="18">
        <v>8</v>
      </c>
      <c r="K15" s="19"/>
    </row>
    <row r="16" spans="1:11" s="20" customFormat="1" x14ac:dyDescent="0.25">
      <c r="A16" s="16">
        <v>14</v>
      </c>
      <c r="B16" s="16" t="s">
        <v>130</v>
      </c>
      <c r="C16" s="16" t="s">
        <v>131</v>
      </c>
      <c r="D16" s="16" t="s">
        <v>132</v>
      </c>
      <c r="E16" s="14">
        <v>19</v>
      </c>
      <c r="F16" s="14">
        <v>16</v>
      </c>
      <c r="G16" s="14">
        <v>5</v>
      </c>
      <c r="H16" s="17">
        <v>5</v>
      </c>
      <c r="I16" s="14">
        <f t="shared" si="0"/>
        <v>45</v>
      </c>
      <c r="J16" s="18">
        <v>9</v>
      </c>
      <c r="K16" s="19"/>
    </row>
    <row r="17" spans="1:11" s="20" customFormat="1" x14ac:dyDescent="0.25">
      <c r="A17" s="16">
        <v>15</v>
      </c>
      <c r="B17" s="16" t="s">
        <v>133</v>
      </c>
      <c r="C17" s="16" t="s">
        <v>134</v>
      </c>
      <c r="D17" s="16" t="s">
        <v>135</v>
      </c>
      <c r="E17" s="14">
        <v>15.5</v>
      </c>
      <c r="F17" s="14">
        <v>15</v>
      </c>
      <c r="G17" s="14">
        <v>3</v>
      </c>
      <c r="H17" s="17">
        <v>3</v>
      </c>
      <c r="I17" s="14">
        <f t="shared" si="0"/>
        <v>36.5</v>
      </c>
      <c r="J17" s="18">
        <v>7</v>
      </c>
      <c r="K17" s="19"/>
    </row>
    <row r="18" spans="1:11" s="27" customFormat="1" x14ac:dyDescent="0.25">
      <c r="A18" s="21">
        <v>16</v>
      </c>
      <c r="B18" s="21" t="s">
        <v>136</v>
      </c>
      <c r="C18" s="21" t="s">
        <v>121</v>
      </c>
      <c r="D18" s="21" t="s">
        <v>137</v>
      </c>
      <c r="E18" s="22">
        <v>6</v>
      </c>
      <c r="F18" s="23" t="s">
        <v>185</v>
      </c>
      <c r="G18" s="22">
        <v>2</v>
      </c>
      <c r="H18" s="24">
        <v>2</v>
      </c>
      <c r="I18" s="22">
        <f t="shared" si="0"/>
        <v>10</v>
      </c>
      <c r="J18" s="25"/>
      <c r="K18" s="26"/>
    </row>
    <row r="19" spans="1:11" x14ac:dyDescent="0.25">
      <c r="A19" s="5">
        <v>17</v>
      </c>
      <c r="B19" s="5" t="s">
        <v>138</v>
      </c>
      <c r="C19" s="5" t="s">
        <v>139</v>
      </c>
      <c r="D19" s="5" t="s">
        <v>87</v>
      </c>
      <c r="E19" s="1" t="s">
        <v>185</v>
      </c>
      <c r="F19" s="1" t="s">
        <v>185</v>
      </c>
      <c r="G19" s="2">
        <v>0</v>
      </c>
      <c r="H19" s="12">
        <v>0</v>
      </c>
      <c r="I19" s="2">
        <f t="shared" si="0"/>
        <v>0</v>
      </c>
      <c r="J19" s="8"/>
    </row>
    <row r="20" spans="1:11" x14ac:dyDescent="0.25">
      <c r="A20" s="5">
        <v>18</v>
      </c>
      <c r="B20" s="5" t="s">
        <v>140</v>
      </c>
      <c r="C20" s="5" t="s">
        <v>141</v>
      </c>
      <c r="D20" s="5" t="s">
        <v>142</v>
      </c>
      <c r="E20" s="1" t="s">
        <v>185</v>
      </c>
      <c r="F20" s="1" t="s">
        <v>185</v>
      </c>
      <c r="G20" s="2">
        <v>0</v>
      </c>
      <c r="H20" s="12">
        <v>0</v>
      </c>
      <c r="I20" s="2">
        <f t="shared" si="0"/>
        <v>0</v>
      </c>
      <c r="J20" s="8"/>
    </row>
    <row r="21" spans="1:11" x14ac:dyDescent="0.25">
      <c r="A21" s="5">
        <v>19</v>
      </c>
      <c r="B21" s="5" t="s">
        <v>143</v>
      </c>
      <c r="C21" s="5" t="s">
        <v>144</v>
      </c>
      <c r="D21" s="5" t="s">
        <v>119</v>
      </c>
      <c r="E21" s="2">
        <v>11</v>
      </c>
      <c r="F21" s="2">
        <v>17</v>
      </c>
      <c r="G21" s="2">
        <v>4</v>
      </c>
      <c r="H21" s="12">
        <v>5</v>
      </c>
      <c r="I21" s="2">
        <f t="shared" si="0"/>
        <v>37</v>
      </c>
      <c r="J21" s="8">
        <v>7</v>
      </c>
    </row>
    <row r="22" spans="1:11" s="20" customFormat="1" x14ac:dyDescent="0.25">
      <c r="A22" s="16">
        <v>20</v>
      </c>
      <c r="B22" s="16" t="s">
        <v>145</v>
      </c>
      <c r="C22" s="16" t="s">
        <v>146</v>
      </c>
      <c r="D22" s="16" t="s">
        <v>147</v>
      </c>
      <c r="E22" s="15"/>
      <c r="F22" s="14"/>
      <c r="G22" s="14"/>
      <c r="H22" s="17"/>
      <c r="I22" s="14"/>
      <c r="J22" s="18">
        <v>5</v>
      </c>
      <c r="K22" s="19"/>
    </row>
    <row r="23" spans="1:11" x14ac:dyDescent="0.25">
      <c r="A23" s="5">
        <v>21</v>
      </c>
      <c r="B23" s="5" t="s">
        <v>148</v>
      </c>
      <c r="C23" s="5" t="s">
        <v>121</v>
      </c>
      <c r="D23" s="5" t="s">
        <v>149</v>
      </c>
      <c r="E23" s="2">
        <v>12.5</v>
      </c>
      <c r="F23" s="2">
        <v>19.5</v>
      </c>
      <c r="G23" s="2">
        <v>4</v>
      </c>
      <c r="H23" s="12">
        <v>4</v>
      </c>
      <c r="I23" s="2">
        <f t="shared" si="0"/>
        <v>40</v>
      </c>
      <c r="J23" s="8">
        <v>8</v>
      </c>
    </row>
    <row r="24" spans="1:11" x14ac:dyDescent="0.25">
      <c r="A24" s="5">
        <v>22</v>
      </c>
      <c r="B24" s="5" t="s">
        <v>150</v>
      </c>
      <c r="C24" s="5" t="s">
        <v>151</v>
      </c>
      <c r="D24" s="5" t="s">
        <v>152</v>
      </c>
      <c r="E24" s="2">
        <v>19</v>
      </c>
      <c r="F24" s="2">
        <v>17.5</v>
      </c>
      <c r="G24" s="2">
        <v>5</v>
      </c>
      <c r="H24" s="12">
        <v>5</v>
      </c>
      <c r="I24" s="2">
        <f t="shared" si="0"/>
        <v>46.5</v>
      </c>
      <c r="J24" s="8">
        <v>10</v>
      </c>
    </row>
    <row r="25" spans="1:11" x14ac:dyDescent="0.25">
      <c r="A25" s="5">
        <v>23</v>
      </c>
      <c r="B25" s="5" t="s">
        <v>153</v>
      </c>
      <c r="C25" s="5" t="s">
        <v>73</v>
      </c>
      <c r="D25" s="5" t="s">
        <v>154</v>
      </c>
      <c r="E25" s="1" t="s">
        <v>185</v>
      </c>
      <c r="F25" s="1" t="s">
        <v>185</v>
      </c>
      <c r="G25" s="2">
        <v>0</v>
      </c>
      <c r="H25" s="12">
        <v>0</v>
      </c>
      <c r="I25" s="2">
        <f t="shared" si="0"/>
        <v>0</v>
      </c>
      <c r="J25" s="8"/>
    </row>
    <row r="26" spans="1:11" s="20" customFormat="1" x14ac:dyDescent="0.25">
      <c r="A26" s="16">
        <v>24</v>
      </c>
      <c r="B26" s="16" t="s">
        <v>155</v>
      </c>
      <c r="C26" s="16" t="s">
        <v>104</v>
      </c>
      <c r="D26" s="16" t="s">
        <v>156</v>
      </c>
      <c r="E26" s="14">
        <v>17</v>
      </c>
      <c r="F26" s="14">
        <v>16</v>
      </c>
      <c r="G26" s="14">
        <v>5</v>
      </c>
      <c r="H26" s="17">
        <v>5</v>
      </c>
      <c r="I26" s="14">
        <f t="shared" si="0"/>
        <v>43</v>
      </c>
      <c r="J26" s="18">
        <v>9</v>
      </c>
      <c r="K26" s="19"/>
    </row>
    <row r="27" spans="1:11" s="20" customFormat="1" x14ac:dyDescent="0.25">
      <c r="A27" s="16">
        <v>25</v>
      </c>
      <c r="B27" s="16" t="s">
        <v>157</v>
      </c>
      <c r="C27" s="16" t="s">
        <v>158</v>
      </c>
      <c r="D27" s="16" t="s">
        <v>156</v>
      </c>
      <c r="E27" s="14">
        <v>19</v>
      </c>
      <c r="F27" s="14">
        <v>13.5</v>
      </c>
      <c r="G27" s="14">
        <v>5</v>
      </c>
      <c r="H27" s="17">
        <v>5</v>
      </c>
      <c r="I27" s="14">
        <f t="shared" si="0"/>
        <v>42.5</v>
      </c>
      <c r="J27" s="18">
        <v>9</v>
      </c>
      <c r="K27" s="19"/>
    </row>
    <row r="28" spans="1:11" x14ac:dyDescent="0.25">
      <c r="A28" s="5">
        <v>26</v>
      </c>
      <c r="B28" s="5" t="s">
        <v>159</v>
      </c>
      <c r="C28" s="5" t="s">
        <v>14</v>
      </c>
      <c r="D28" s="5" t="s">
        <v>160</v>
      </c>
      <c r="E28" s="2">
        <v>19</v>
      </c>
      <c r="F28" s="2">
        <v>15</v>
      </c>
      <c r="G28" s="2">
        <v>3</v>
      </c>
      <c r="H28" s="12">
        <v>5</v>
      </c>
      <c r="I28" s="2">
        <f t="shared" si="0"/>
        <v>42</v>
      </c>
      <c r="J28" s="8">
        <v>8</v>
      </c>
    </row>
    <row r="29" spans="1:11" x14ac:dyDescent="0.25">
      <c r="A29" s="5">
        <v>27</v>
      </c>
      <c r="B29" s="5" t="s">
        <v>161</v>
      </c>
      <c r="C29" s="5" t="s">
        <v>162</v>
      </c>
      <c r="D29" s="5" t="s">
        <v>163</v>
      </c>
      <c r="E29" s="2">
        <v>15</v>
      </c>
      <c r="F29" s="2">
        <v>15</v>
      </c>
      <c r="G29" s="2">
        <v>5</v>
      </c>
      <c r="H29" s="12">
        <v>5</v>
      </c>
      <c r="I29" s="2">
        <f t="shared" si="0"/>
        <v>40</v>
      </c>
      <c r="J29" s="8">
        <v>8</v>
      </c>
    </row>
    <row r="30" spans="1:11" x14ac:dyDescent="0.25">
      <c r="A30" s="5">
        <v>28</v>
      </c>
      <c r="B30" s="5" t="s">
        <v>164</v>
      </c>
      <c r="C30" s="5" t="s">
        <v>165</v>
      </c>
      <c r="D30" s="5" t="s">
        <v>166</v>
      </c>
      <c r="E30" s="1" t="s">
        <v>185</v>
      </c>
      <c r="F30" s="1" t="s">
        <v>185</v>
      </c>
      <c r="G30" s="2">
        <v>0</v>
      </c>
      <c r="H30" s="12">
        <v>0</v>
      </c>
      <c r="I30" s="2">
        <f t="shared" si="0"/>
        <v>0</v>
      </c>
      <c r="J30" s="8"/>
    </row>
    <row r="31" spans="1:11" x14ac:dyDescent="0.25">
      <c r="A31" s="5">
        <v>29</v>
      </c>
      <c r="B31" s="5" t="s">
        <v>167</v>
      </c>
      <c r="C31" s="5" t="s">
        <v>47</v>
      </c>
      <c r="D31" s="5" t="s">
        <v>168</v>
      </c>
      <c r="E31" s="1" t="s">
        <v>185</v>
      </c>
      <c r="F31" s="1" t="s">
        <v>185</v>
      </c>
      <c r="G31" s="2">
        <v>0</v>
      </c>
      <c r="H31" s="12">
        <v>0</v>
      </c>
      <c r="I31" s="2">
        <f t="shared" si="0"/>
        <v>0</v>
      </c>
      <c r="J31" s="8"/>
    </row>
    <row r="32" spans="1:11" s="20" customFormat="1" x14ac:dyDescent="0.25">
      <c r="A32" s="16">
        <v>30</v>
      </c>
      <c r="B32" s="16" t="s">
        <v>169</v>
      </c>
      <c r="C32" s="16" t="s">
        <v>141</v>
      </c>
      <c r="D32" s="16" t="s">
        <v>170</v>
      </c>
      <c r="E32" s="14">
        <v>11.5</v>
      </c>
      <c r="F32" s="14">
        <v>18</v>
      </c>
      <c r="G32" s="14">
        <v>5</v>
      </c>
      <c r="H32" s="17">
        <v>5</v>
      </c>
      <c r="I32" s="14">
        <f t="shared" si="0"/>
        <v>39.5</v>
      </c>
      <c r="J32" s="18">
        <v>8</v>
      </c>
      <c r="K32" s="19"/>
    </row>
    <row r="33" spans="1:11" s="20" customFormat="1" x14ac:dyDescent="0.25">
      <c r="A33" s="16">
        <v>31</v>
      </c>
      <c r="B33" s="16" t="s">
        <v>171</v>
      </c>
      <c r="C33" s="16" t="s">
        <v>172</v>
      </c>
      <c r="D33" s="16" t="s">
        <v>132</v>
      </c>
      <c r="E33" s="14">
        <v>7.5</v>
      </c>
      <c r="F33" s="14">
        <v>17</v>
      </c>
      <c r="G33" s="14">
        <v>4</v>
      </c>
      <c r="H33" s="17">
        <v>5</v>
      </c>
      <c r="I33" s="14">
        <f t="shared" si="0"/>
        <v>33.5</v>
      </c>
      <c r="J33" s="18">
        <v>5</v>
      </c>
      <c r="K33" s="19"/>
    </row>
    <row r="34" spans="1:11" x14ac:dyDescent="0.25">
      <c r="A34" s="5">
        <v>32</v>
      </c>
      <c r="B34" s="5" t="s">
        <v>173</v>
      </c>
      <c r="C34" s="5" t="s">
        <v>174</v>
      </c>
      <c r="D34" s="5" t="s">
        <v>175</v>
      </c>
      <c r="E34" s="2">
        <v>4</v>
      </c>
      <c r="F34" s="2">
        <v>5</v>
      </c>
      <c r="G34" s="2">
        <v>4</v>
      </c>
      <c r="H34" s="12">
        <v>4</v>
      </c>
      <c r="I34" s="2">
        <f t="shared" si="0"/>
        <v>17</v>
      </c>
      <c r="J34" s="8"/>
    </row>
    <row r="35" spans="1:11" x14ac:dyDescent="0.25">
      <c r="A35" s="5">
        <v>33</v>
      </c>
      <c r="B35" s="5" t="s">
        <v>176</v>
      </c>
      <c r="C35" s="5" t="s">
        <v>177</v>
      </c>
      <c r="D35" s="5" t="s">
        <v>178</v>
      </c>
      <c r="E35" s="2">
        <v>11</v>
      </c>
      <c r="F35" s="2">
        <v>14.5</v>
      </c>
      <c r="G35" s="2">
        <v>4</v>
      </c>
      <c r="H35" s="12">
        <v>4</v>
      </c>
      <c r="I35" s="2">
        <f t="shared" si="0"/>
        <v>33.5</v>
      </c>
      <c r="J35" s="8">
        <v>6</v>
      </c>
    </row>
    <row r="36" spans="1:11" s="20" customFormat="1" x14ac:dyDescent="0.25">
      <c r="A36" s="16">
        <v>34</v>
      </c>
      <c r="B36" s="16" t="s">
        <v>4</v>
      </c>
      <c r="C36" s="16" t="s">
        <v>5</v>
      </c>
      <c r="D36" s="16" t="s">
        <v>6</v>
      </c>
      <c r="E36" s="14">
        <v>15.5</v>
      </c>
      <c r="F36" s="14">
        <v>13</v>
      </c>
      <c r="G36" s="14">
        <v>4</v>
      </c>
      <c r="H36" s="17">
        <v>4</v>
      </c>
      <c r="I36" s="14">
        <f t="shared" si="0"/>
        <v>36.5</v>
      </c>
      <c r="J36" s="18">
        <v>7</v>
      </c>
      <c r="K36" s="19"/>
    </row>
    <row r="37" spans="1:11" s="20" customFormat="1" x14ac:dyDescent="0.25">
      <c r="A37" s="16">
        <v>35</v>
      </c>
      <c r="B37" s="16" t="s">
        <v>7</v>
      </c>
      <c r="C37" s="16" t="s">
        <v>8</v>
      </c>
      <c r="D37" s="16" t="s">
        <v>9</v>
      </c>
      <c r="E37" s="14"/>
      <c r="F37" s="14"/>
      <c r="G37" s="14"/>
      <c r="H37" s="17"/>
      <c r="I37" s="14"/>
      <c r="J37" s="18">
        <v>7</v>
      </c>
      <c r="K37" s="19"/>
    </row>
    <row r="38" spans="1:11" x14ac:dyDescent="0.25">
      <c r="A38" s="5">
        <v>36</v>
      </c>
      <c r="B38" s="5" t="s">
        <v>10</v>
      </c>
      <c r="C38" s="5" t="s">
        <v>11</v>
      </c>
      <c r="D38" s="5" t="s">
        <v>12</v>
      </c>
      <c r="E38" s="1" t="s">
        <v>185</v>
      </c>
      <c r="F38" s="1" t="s">
        <v>185</v>
      </c>
      <c r="G38" s="2">
        <v>0</v>
      </c>
      <c r="H38" s="12">
        <v>0</v>
      </c>
      <c r="I38" s="2">
        <f t="shared" si="0"/>
        <v>0</v>
      </c>
      <c r="J38" s="8"/>
    </row>
    <row r="39" spans="1:11" x14ac:dyDescent="0.25">
      <c r="A39" s="5">
        <v>37</v>
      </c>
      <c r="B39" s="5" t="s">
        <v>13</v>
      </c>
      <c r="C39" s="5" t="s">
        <v>14</v>
      </c>
      <c r="D39" s="5" t="s">
        <v>15</v>
      </c>
      <c r="E39" s="2">
        <v>19</v>
      </c>
      <c r="F39" s="2">
        <v>17</v>
      </c>
      <c r="G39" s="2">
        <v>4</v>
      </c>
      <c r="H39" s="12">
        <v>5</v>
      </c>
      <c r="I39" s="2">
        <f t="shared" si="0"/>
        <v>45</v>
      </c>
      <c r="J39" s="8">
        <v>9</v>
      </c>
    </row>
    <row r="40" spans="1:11" x14ac:dyDescent="0.25">
      <c r="A40" s="5">
        <v>38</v>
      </c>
      <c r="B40" s="5" t="s">
        <v>16</v>
      </c>
      <c r="C40" s="5" t="s">
        <v>17</v>
      </c>
      <c r="D40" s="5" t="s">
        <v>18</v>
      </c>
      <c r="E40" s="2">
        <v>11</v>
      </c>
      <c r="F40" s="2">
        <v>18.5</v>
      </c>
      <c r="G40" s="2">
        <v>4</v>
      </c>
      <c r="H40" s="12">
        <v>4</v>
      </c>
      <c r="I40" s="2">
        <f t="shared" si="0"/>
        <v>37.5</v>
      </c>
      <c r="J40" s="8">
        <v>7</v>
      </c>
    </row>
    <row r="41" spans="1:11" s="20" customFormat="1" x14ac:dyDescent="0.25">
      <c r="A41" s="16">
        <v>39</v>
      </c>
      <c r="B41" s="16" t="s">
        <v>19</v>
      </c>
      <c r="C41" s="16" t="s">
        <v>20</v>
      </c>
      <c r="D41" s="16" t="s">
        <v>21</v>
      </c>
      <c r="E41" s="14"/>
      <c r="F41" s="14"/>
      <c r="G41" s="14"/>
      <c r="H41" s="17"/>
      <c r="I41" s="14"/>
      <c r="J41" s="18">
        <v>6</v>
      </c>
      <c r="K41" s="19"/>
    </row>
    <row r="42" spans="1:11" x14ac:dyDescent="0.25">
      <c r="A42" s="5">
        <v>40</v>
      </c>
      <c r="B42" s="5" t="s">
        <v>22</v>
      </c>
      <c r="C42" s="5" t="s">
        <v>14</v>
      </c>
      <c r="D42" s="5" t="s">
        <v>23</v>
      </c>
      <c r="E42" s="1" t="s">
        <v>185</v>
      </c>
      <c r="F42" s="1" t="s">
        <v>185</v>
      </c>
      <c r="G42" s="2">
        <v>0</v>
      </c>
      <c r="H42" s="12">
        <v>0</v>
      </c>
      <c r="I42" s="2">
        <f t="shared" si="0"/>
        <v>0</v>
      </c>
      <c r="J42" s="8"/>
    </row>
    <row r="43" spans="1:11" x14ac:dyDescent="0.25">
      <c r="A43" s="5">
        <v>41</v>
      </c>
      <c r="B43" s="5" t="s">
        <v>24</v>
      </c>
      <c r="C43" s="5" t="s">
        <v>14</v>
      </c>
      <c r="D43" s="5" t="s">
        <v>25</v>
      </c>
      <c r="E43" s="1" t="s">
        <v>185</v>
      </c>
      <c r="F43" s="1" t="s">
        <v>185</v>
      </c>
      <c r="G43" s="2">
        <v>0</v>
      </c>
      <c r="H43" s="12">
        <v>0</v>
      </c>
      <c r="I43" s="2">
        <f t="shared" si="0"/>
        <v>0</v>
      </c>
      <c r="J43" s="8"/>
    </row>
    <row r="44" spans="1:11" s="20" customFormat="1" x14ac:dyDescent="0.25">
      <c r="A44" s="16">
        <v>42</v>
      </c>
      <c r="B44" s="16" t="s">
        <v>26</v>
      </c>
      <c r="C44" s="16" t="s">
        <v>27</v>
      </c>
      <c r="D44" s="16" t="s">
        <v>28</v>
      </c>
      <c r="E44" s="14">
        <v>17</v>
      </c>
      <c r="F44" s="14">
        <v>14.5</v>
      </c>
      <c r="G44" s="14">
        <v>2</v>
      </c>
      <c r="H44" s="17">
        <v>2</v>
      </c>
      <c r="I44" s="14">
        <f t="shared" si="0"/>
        <v>35.5</v>
      </c>
      <c r="J44" s="18">
        <v>7</v>
      </c>
      <c r="K44" s="19"/>
    </row>
    <row r="45" spans="1:11" x14ac:dyDescent="0.25">
      <c r="A45" s="5">
        <v>43</v>
      </c>
      <c r="B45" s="5" t="s">
        <v>29</v>
      </c>
      <c r="C45" s="5" t="s">
        <v>30</v>
      </c>
      <c r="D45" s="5" t="s">
        <v>31</v>
      </c>
      <c r="E45" s="1" t="s">
        <v>185</v>
      </c>
      <c r="F45" s="1" t="s">
        <v>185</v>
      </c>
      <c r="G45" s="2">
        <v>0</v>
      </c>
      <c r="H45" s="12">
        <v>0</v>
      </c>
      <c r="I45" s="2">
        <f t="shared" si="0"/>
        <v>0</v>
      </c>
      <c r="J45" s="8"/>
    </row>
    <row r="46" spans="1:11" x14ac:dyDescent="0.25">
      <c r="A46" s="5">
        <v>44</v>
      </c>
      <c r="B46" s="5" t="s">
        <v>32</v>
      </c>
      <c r="C46" s="5" t="s">
        <v>33</v>
      </c>
      <c r="D46" s="5" t="s">
        <v>34</v>
      </c>
      <c r="E46" s="2">
        <v>17</v>
      </c>
      <c r="F46" s="2">
        <v>17.5</v>
      </c>
      <c r="G46" s="2">
        <v>3</v>
      </c>
      <c r="H46" s="12">
        <v>3</v>
      </c>
      <c r="I46" s="2">
        <f t="shared" si="0"/>
        <v>40.5</v>
      </c>
      <c r="J46" s="8">
        <v>8</v>
      </c>
    </row>
    <row r="47" spans="1:11" x14ac:dyDescent="0.25">
      <c r="A47" s="5">
        <v>45</v>
      </c>
      <c r="B47" s="5" t="s">
        <v>35</v>
      </c>
      <c r="C47" s="5" t="s">
        <v>36</v>
      </c>
      <c r="D47" s="5" t="s">
        <v>37</v>
      </c>
      <c r="E47" s="2">
        <v>13</v>
      </c>
      <c r="F47" s="2">
        <v>18</v>
      </c>
      <c r="G47" s="2">
        <v>5</v>
      </c>
      <c r="H47" s="12">
        <v>5</v>
      </c>
      <c r="I47" s="2">
        <f t="shared" si="0"/>
        <v>41</v>
      </c>
      <c r="J47" s="8">
        <v>8</v>
      </c>
    </row>
    <row r="48" spans="1:11" x14ac:dyDescent="0.25">
      <c r="A48" s="5">
        <v>46</v>
      </c>
      <c r="B48" s="5" t="s">
        <v>38</v>
      </c>
      <c r="C48" s="5" t="s">
        <v>8</v>
      </c>
      <c r="D48" s="5" t="s">
        <v>39</v>
      </c>
      <c r="E48" s="1" t="s">
        <v>185</v>
      </c>
      <c r="F48" s="1" t="s">
        <v>185</v>
      </c>
      <c r="G48" s="2">
        <v>0</v>
      </c>
      <c r="H48" s="12">
        <v>0</v>
      </c>
      <c r="I48" s="2">
        <f t="shared" si="0"/>
        <v>0</v>
      </c>
      <c r="J48" s="8"/>
    </row>
    <row r="49" spans="1:11" s="20" customFormat="1" x14ac:dyDescent="0.25">
      <c r="A49" s="16">
        <v>47</v>
      </c>
      <c r="B49" s="16" t="s">
        <v>40</v>
      </c>
      <c r="C49" s="16" t="s">
        <v>41</v>
      </c>
      <c r="D49" s="16" t="s">
        <v>42</v>
      </c>
      <c r="E49" s="14">
        <v>14</v>
      </c>
      <c r="F49" s="14">
        <v>15</v>
      </c>
      <c r="G49" s="14">
        <v>3</v>
      </c>
      <c r="H49" s="17">
        <v>3</v>
      </c>
      <c r="I49" s="14">
        <f t="shared" si="0"/>
        <v>35</v>
      </c>
      <c r="J49" s="18">
        <v>7</v>
      </c>
      <c r="K49" s="19"/>
    </row>
    <row r="50" spans="1:11" x14ac:dyDescent="0.25">
      <c r="A50" s="5">
        <v>48</v>
      </c>
      <c r="B50" s="5" t="s">
        <v>43</v>
      </c>
      <c r="C50" s="5" t="s">
        <v>44</v>
      </c>
      <c r="D50" s="5" t="s">
        <v>45</v>
      </c>
      <c r="E50" s="1" t="s">
        <v>185</v>
      </c>
      <c r="F50" s="1" t="s">
        <v>185</v>
      </c>
      <c r="G50" s="2">
        <v>0</v>
      </c>
      <c r="H50" s="12">
        <v>0</v>
      </c>
      <c r="I50" s="2">
        <f t="shared" si="0"/>
        <v>0</v>
      </c>
      <c r="J50" s="8"/>
    </row>
    <row r="51" spans="1:11" x14ac:dyDescent="0.25">
      <c r="A51" s="5">
        <v>49</v>
      </c>
      <c r="B51" s="5" t="s">
        <v>46</v>
      </c>
      <c r="C51" s="5" t="s">
        <v>47</v>
      </c>
      <c r="D51" s="5" t="s">
        <v>48</v>
      </c>
      <c r="E51" s="2">
        <v>4</v>
      </c>
      <c r="F51" s="1" t="s">
        <v>185</v>
      </c>
      <c r="G51" s="2">
        <v>1</v>
      </c>
      <c r="H51" s="12">
        <v>1</v>
      </c>
      <c r="I51" s="2">
        <f t="shared" si="0"/>
        <v>6</v>
      </c>
      <c r="J51" s="8"/>
    </row>
    <row r="52" spans="1:11" x14ac:dyDescent="0.25">
      <c r="A52" s="5">
        <v>50</v>
      </c>
      <c r="B52" s="5" t="s">
        <v>49</v>
      </c>
      <c r="C52" s="5" t="s">
        <v>50</v>
      </c>
      <c r="D52" s="5" t="s">
        <v>51</v>
      </c>
      <c r="E52" s="2">
        <v>11</v>
      </c>
      <c r="F52" s="2">
        <v>13</v>
      </c>
      <c r="G52" s="2">
        <v>4</v>
      </c>
      <c r="H52" s="12">
        <v>4</v>
      </c>
      <c r="I52" s="2">
        <f t="shared" si="0"/>
        <v>32</v>
      </c>
      <c r="J52" s="8">
        <v>6</v>
      </c>
    </row>
    <row r="53" spans="1:11" s="20" customFormat="1" x14ac:dyDescent="0.25">
      <c r="A53" s="16">
        <v>51</v>
      </c>
      <c r="B53" s="16" t="s">
        <v>52</v>
      </c>
      <c r="C53" s="16" t="s">
        <v>53</v>
      </c>
      <c r="D53" s="16" t="s">
        <v>54</v>
      </c>
      <c r="E53" s="14"/>
      <c r="F53" s="14"/>
      <c r="G53" s="14"/>
      <c r="H53" s="17"/>
      <c r="I53" s="14"/>
      <c r="J53" s="18">
        <v>5</v>
      </c>
      <c r="K53" s="19"/>
    </row>
    <row r="54" spans="1:11" x14ac:dyDescent="0.25">
      <c r="A54" s="5">
        <v>52</v>
      </c>
      <c r="B54" s="5" t="s">
        <v>55</v>
      </c>
      <c r="C54" s="5" t="s">
        <v>56</v>
      </c>
      <c r="D54" s="5" t="s">
        <v>57</v>
      </c>
      <c r="E54" s="1" t="s">
        <v>185</v>
      </c>
      <c r="F54" s="1" t="s">
        <v>185</v>
      </c>
      <c r="G54" s="2">
        <v>0</v>
      </c>
      <c r="H54" s="12">
        <v>0</v>
      </c>
      <c r="I54" s="2">
        <f t="shared" si="0"/>
        <v>0</v>
      </c>
      <c r="J54" s="8"/>
    </row>
    <row r="55" spans="1:11" x14ac:dyDescent="0.25">
      <c r="A55" s="5">
        <v>53</v>
      </c>
      <c r="B55" s="5" t="s">
        <v>58</v>
      </c>
      <c r="C55" s="5" t="s">
        <v>59</v>
      </c>
      <c r="D55" s="5" t="s">
        <v>60</v>
      </c>
      <c r="E55" s="2">
        <v>13</v>
      </c>
      <c r="F55" s="2">
        <v>16</v>
      </c>
      <c r="G55" s="2">
        <v>4</v>
      </c>
      <c r="H55" s="12">
        <v>5</v>
      </c>
      <c r="I55" s="2">
        <f t="shared" si="0"/>
        <v>38</v>
      </c>
      <c r="J55" s="8">
        <v>7</v>
      </c>
    </row>
    <row r="56" spans="1:11" x14ac:dyDescent="0.25">
      <c r="A56" s="5">
        <v>54</v>
      </c>
      <c r="B56" s="5" t="s">
        <v>61</v>
      </c>
      <c r="C56" s="5" t="s">
        <v>62</v>
      </c>
      <c r="D56" s="5" t="s">
        <v>63</v>
      </c>
      <c r="E56" s="2">
        <v>20</v>
      </c>
      <c r="F56" s="2">
        <v>18</v>
      </c>
      <c r="G56" s="2">
        <v>5</v>
      </c>
      <c r="H56" s="12">
        <v>5</v>
      </c>
      <c r="I56" s="2">
        <f t="shared" si="0"/>
        <v>48</v>
      </c>
      <c r="J56" s="8">
        <v>10</v>
      </c>
    </row>
    <row r="57" spans="1:11" x14ac:dyDescent="0.25">
      <c r="A57" s="5">
        <v>55</v>
      </c>
      <c r="B57" s="5" t="s">
        <v>64</v>
      </c>
      <c r="C57" s="5" t="s">
        <v>65</v>
      </c>
      <c r="D57" s="5" t="s">
        <v>66</v>
      </c>
      <c r="E57" s="2">
        <v>17</v>
      </c>
      <c r="F57" s="2">
        <v>13</v>
      </c>
      <c r="G57" s="2">
        <v>3</v>
      </c>
      <c r="H57" s="12">
        <v>3</v>
      </c>
      <c r="I57" s="2">
        <f t="shared" si="0"/>
        <v>36</v>
      </c>
      <c r="J57" s="8">
        <v>7</v>
      </c>
    </row>
    <row r="58" spans="1:11" x14ac:dyDescent="0.25">
      <c r="A58" s="5">
        <v>56</v>
      </c>
      <c r="B58" s="5" t="s">
        <v>67</v>
      </c>
      <c r="C58" s="5" t="s">
        <v>44</v>
      </c>
      <c r="D58" s="5" t="s">
        <v>68</v>
      </c>
      <c r="E58" s="1" t="s">
        <v>185</v>
      </c>
      <c r="F58" s="1" t="s">
        <v>185</v>
      </c>
      <c r="G58" s="2">
        <v>0</v>
      </c>
      <c r="H58" s="12">
        <v>0</v>
      </c>
      <c r="I58" s="2">
        <f t="shared" si="0"/>
        <v>0</v>
      </c>
      <c r="J58" s="8"/>
    </row>
    <row r="59" spans="1:11" x14ac:dyDescent="0.25">
      <c r="A59" s="5">
        <v>57</v>
      </c>
      <c r="B59" s="5" t="s">
        <v>69</v>
      </c>
      <c r="C59" s="5" t="s">
        <v>70</v>
      </c>
      <c r="D59" s="5" t="s">
        <v>71</v>
      </c>
      <c r="E59" s="1" t="s">
        <v>185</v>
      </c>
      <c r="F59" s="1" t="s">
        <v>185</v>
      </c>
      <c r="G59" s="2">
        <v>0</v>
      </c>
      <c r="H59" s="12">
        <v>0</v>
      </c>
      <c r="I59" s="2">
        <f t="shared" si="0"/>
        <v>0</v>
      </c>
      <c r="J59" s="8"/>
    </row>
    <row r="60" spans="1:11" x14ac:dyDescent="0.25">
      <c r="A60" s="5">
        <v>58</v>
      </c>
      <c r="B60" s="5" t="s">
        <v>72</v>
      </c>
      <c r="C60" s="5" t="s">
        <v>73</v>
      </c>
      <c r="D60" s="5" t="s">
        <v>74</v>
      </c>
      <c r="E60" s="2">
        <v>18</v>
      </c>
      <c r="F60" s="2">
        <v>19.5</v>
      </c>
      <c r="G60" s="2">
        <v>3</v>
      </c>
      <c r="H60" s="12">
        <v>5</v>
      </c>
      <c r="I60" s="2">
        <f t="shared" si="0"/>
        <v>45.5</v>
      </c>
      <c r="J60" s="8">
        <v>9</v>
      </c>
    </row>
    <row r="61" spans="1:11" x14ac:dyDescent="0.25">
      <c r="A61" s="5">
        <v>59</v>
      </c>
      <c r="B61" s="5" t="s">
        <v>75</v>
      </c>
      <c r="C61" s="5" t="s">
        <v>44</v>
      </c>
      <c r="D61" s="5" t="s">
        <v>76</v>
      </c>
      <c r="E61" s="2">
        <v>9</v>
      </c>
      <c r="F61" s="1" t="s">
        <v>185</v>
      </c>
      <c r="G61" s="2">
        <v>2</v>
      </c>
      <c r="H61" s="12">
        <v>2</v>
      </c>
      <c r="I61" s="2">
        <f t="shared" si="0"/>
        <v>13</v>
      </c>
      <c r="J61" s="8"/>
    </row>
    <row r="62" spans="1:11" x14ac:dyDescent="0.25">
      <c r="A62" s="5">
        <v>60</v>
      </c>
      <c r="B62" s="5" t="s">
        <v>77</v>
      </c>
      <c r="C62" s="5" t="s">
        <v>78</v>
      </c>
      <c r="D62" s="5" t="s">
        <v>79</v>
      </c>
      <c r="E62" s="1" t="s">
        <v>185</v>
      </c>
      <c r="F62" s="1" t="s">
        <v>185</v>
      </c>
      <c r="G62" s="2">
        <v>0</v>
      </c>
      <c r="H62" s="12">
        <v>0</v>
      </c>
      <c r="I62" s="2">
        <f t="shared" si="0"/>
        <v>0</v>
      </c>
      <c r="J62" s="8"/>
    </row>
    <row r="63" spans="1:11" x14ac:dyDescent="0.25">
      <c r="A63" s="5">
        <v>61</v>
      </c>
      <c r="B63" s="5" t="s">
        <v>80</v>
      </c>
      <c r="C63" s="5" t="s">
        <v>81</v>
      </c>
      <c r="D63" s="5" t="s">
        <v>82</v>
      </c>
      <c r="E63" s="1" t="s">
        <v>185</v>
      </c>
      <c r="F63" s="1" t="s">
        <v>185</v>
      </c>
      <c r="G63" s="2">
        <v>0</v>
      </c>
      <c r="H63" s="12">
        <v>0</v>
      </c>
      <c r="I63" s="2">
        <f t="shared" si="0"/>
        <v>0</v>
      </c>
      <c r="J63" s="8"/>
    </row>
    <row r="64" spans="1:11" x14ac:dyDescent="0.25">
      <c r="A64" s="5">
        <v>62</v>
      </c>
      <c r="B64" s="5" t="s">
        <v>83</v>
      </c>
      <c r="C64" s="5" t="s">
        <v>84</v>
      </c>
      <c r="D64" s="5" t="s">
        <v>85</v>
      </c>
      <c r="E64" s="1" t="s">
        <v>185</v>
      </c>
      <c r="F64" s="1" t="s">
        <v>185</v>
      </c>
      <c r="G64" s="2">
        <v>0</v>
      </c>
      <c r="H64" s="12">
        <v>0</v>
      </c>
      <c r="I64" s="2">
        <f t="shared" si="0"/>
        <v>0</v>
      </c>
      <c r="J64" s="8"/>
    </row>
    <row r="65" spans="1:10" x14ac:dyDescent="0.25">
      <c r="A65" s="16">
        <v>63</v>
      </c>
      <c r="B65" s="16" t="s">
        <v>86</v>
      </c>
      <c r="C65" s="16" t="s">
        <v>27</v>
      </c>
      <c r="D65" s="16" t="s">
        <v>87</v>
      </c>
      <c r="E65" s="15"/>
      <c r="F65" s="15"/>
      <c r="G65" s="14"/>
      <c r="H65" s="17"/>
      <c r="I65" s="14"/>
      <c r="J65" s="18">
        <v>5</v>
      </c>
    </row>
    <row r="66" spans="1:10" x14ac:dyDescent="0.25">
      <c r="A66" s="5">
        <v>64</v>
      </c>
      <c r="B66" s="5" t="s">
        <v>88</v>
      </c>
      <c r="C66" s="5" t="s">
        <v>89</v>
      </c>
      <c r="D66" s="5" t="s">
        <v>90</v>
      </c>
      <c r="E66" s="1" t="s">
        <v>185</v>
      </c>
      <c r="F66" s="1" t="s">
        <v>185</v>
      </c>
      <c r="G66" s="2">
        <v>0</v>
      </c>
      <c r="H66" s="12">
        <v>0</v>
      </c>
      <c r="I66" s="2">
        <f t="shared" si="0"/>
        <v>0</v>
      </c>
      <c r="J66" s="8"/>
    </row>
    <row r="67" spans="1:10" x14ac:dyDescent="0.25">
      <c r="A67" s="5">
        <v>65</v>
      </c>
      <c r="B67" s="6" t="s">
        <v>91</v>
      </c>
      <c r="C67" s="6" t="s">
        <v>92</v>
      </c>
      <c r="D67" s="6" t="s">
        <v>93</v>
      </c>
      <c r="E67" s="2">
        <v>10</v>
      </c>
      <c r="F67" s="2">
        <v>17</v>
      </c>
      <c r="G67" s="2">
        <v>1</v>
      </c>
      <c r="H67" s="12">
        <v>1</v>
      </c>
      <c r="I67" s="2">
        <f t="shared" si="0"/>
        <v>29</v>
      </c>
      <c r="J67" s="8">
        <v>6</v>
      </c>
    </row>
    <row r="68" spans="1:10" x14ac:dyDescent="0.25">
      <c r="A68" s="5">
        <v>66</v>
      </c>
      <c r="B68" s="7" t="s">
        <v>94</v>
      </c>
      <c r="C68" s="7" t="s">
        <v>95</v>
      </c>
      <c r="D68" s="7" t="s">
        <v>96</v>
      </c>
      <c r="E68" s="1" t="s">
        <v>185</v>
      </c>
      <c r="F68" s="1" t="s">
        <v>185</v>
      </c>
      <c r="G68" s="2">
        <v>0</v>
      </c>
      <c r="H68" s="12">
        <v>0</v>
      </c>
      <c r="I68" s="2">
        <f t="shared" ref="I68" si="1">SUM(E68:H68)</f>
        <v>0</v>
      </c>
      <c r="J68" s="8"/>
    </row>
    <row r="70" spans="1:10" x14ac:dyDescent="0.25">
      <c r="A70" s="28" t="s">
        <v>187</v>
      </c>
      <c r="B70" s="28"/>
      <c r="C70" s="28"/>
      <c r="D70" s="28"/>
      <c r="E70" s="28"/>
      <c r="F70" s="28"/>
      <c r="G70" s="28"/>
      <c r="H70" s="28"/>
      <c r="I70" s="28"/>
      <c r="J70" s="28"/>
    </row>
  </sheetData>
  <mergeCells count="2">
    <mergeCell ref="A1:J1"/>
    <mergeCell ref="A70:J7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</dc:creator>
  <cp:lastModifiedBy>Biljana K</cp:lastModifiedBy>
  <cp:lastPrinted>2025-06-12T08:00:28Z</cp:lastPrinted>
  <dcterms:created xsi:type="dcterms:W3CDTF">2025-04-28T09:24:52Z</dcterms:created>
  <dcterms:modified xsi:type="dcterms:W3CDTF">2025-06-20T07:59:20Z</dcterms:modified>
</cp:coreProperties>
</file>